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202300"/>
  <mc:AlternateContent xmlns:mc="http://schemas.openxmlformats.org/markup-compatibility/2006">
    <mc:Choice Requires="x15">
      <x15ac:absPath xmlns:x15ac="http://schemas.microsoft.com/office/spreadsheetml/2010/11/ac" url="Z:\NCC\2024_25\Tenders\NCC_06_2024_2025_Internal Audit\Advert\"/>
    </mc:Choice>
  </mc:AlternateContent>
  <xr:revisionPtr revIDLastSave="0" documentId="8_{A6688F39-CFD2-4B07-9BDF-EA86FF8091FF}" xr6:coauthVersionLast="47" xr6:coauthVersionMax="47" xr10:uidLastSave="{00000000-0000-0000-0000-000000000000}"/>
  <bookViews>
    <workbookView xWindow="-108" yWindow="-108" windowWidth="23256" windowHeight="12456" xr2:uid="{9787458C-1729-4939-8E80-EB5CFF1887EC}"/>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 i="1" l="1"/>
  <c r="D36" i="1" s="1"/>
  <c r="E5" i="1"/>
  <c r="E36" i="1" s="1"/>
  <c r="F5" i="1"/>
  <c r="F36" i="1" s="1"/>
  <c r="C5" i="1"/>
  <c r="C36" i="1" s="1"/>
  <c r="G36" i="1" l="1"/>
  <c r="G42" i="1" s="1"/>
</calcChain>
</file>

<file path=xl/sharedStrings.xml><?xml version="1.0" encoding="utf-8"?>
<sst xmlns="http://schemas.openxmlformats.org/spreadsheetml/2006/main" count="37" uniqueCount="37">
  <si>
    <t>IT Controls</t>
  </si>
  <si>
    <t>Financial Controls</t>
  </si>
  <si>
    <t>SCM Review</t>
  </si>
  <si>
    <t>Financial Management Review</t>
  </si>
  <si>
    <t>Operational Controls</t>
  </si>
  <si>
    <t>Follow up reviews of previous internal and external audit findings</t>
  </si>
  <si>
    <t>Total hours per Financial Year</t>
  </si>
  <si>
    <t>Total Hours</t>
  </si>
  <si>
    <t>Payroll Review</t>
  </si>
  <si>
    <t>Audit Components</t>
  </si>
  <si>
    <t>Preparation and take on activities</t>
  </si>
  <si>
    <t>Governance and Compliance Review</t>
  </si>
  <si>
    <t>Please note the audit components mentioned above is for estimation purposes only, the final audit plan will have to be complied by the appointed Service Provider and be submitted to Audit and Risk Committee. The plan will be limited to 2700 hours.</t>
  </si>
  <si>
    <t>PRICING SCHEDULE</t>
  </si>
  <si>
    <t>2025-26</t>
  </si>
  <si>
    <t xml:space="preserve">Internal Audit Manager/Director  </t>
  </si>
  <si>
    <t>Internal Auditors X2</t>
  </si>
  <si>
    <t xml:space="preserve">IT Audit Manager/Director </t>
  </si>
  <si>
    <t xml:space="preserve">IT Auditor </t>
  </si>
  <si>
    <t>Follow up on previously reported audit findings</t>
  </si>
  <si>
    <t>Annual Financial Statements Review</t>
  </si>
  <si>
    <t>Rate per hour ( Vat Inclusive)</t>
  </si>
  <si>
    <t>Human Resource review</t>
  </si>
  <si>
    <t>Complaints Management Review</t>
  </si>
  <si>
    <t>Enforcement and Investigations Review</t>
  </si>
  <si>
    <t>Pre-determined Objectives Report</t>
  </si>
  <si>
    <t>Quarter 4</t>
  </si>
  <si>
    <t>2025-2026 
Total Costs</t>
  </si>
  <si>
    <t>Total Fees 2026-27</t>
  </si>
  <si>
    <t>Total Fees 2027-28</t>
  </si>
  <si>
    <t>Total Costs inclusive of VAT for 2025-26</t>
  </si>
  <si>
    <t>Total Estimated Fees (Inclusive of Disbursements) for the duration of the contract</t>
  </si>
  <si>
    <t>Asset Management Review</t>
  </si>
  <si>
    <t>IT Security and Governance review</t>
  </si>
  <si>
    <t>Quarter 1</t>
  </si>
  <si>
    <t>Quarter 2</t>
  </si>
  <si>
    <t>Quarter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</si>
</sst>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6" x14ac:knownFonts="1">
    <font>
      <sz val="11"/>
      <color theme="1"/>
      <name val="Aptos Narrow"/>
      <family val="2"/>
      <scheme val="minor"/>
    </font>
    <font>
      <b/>
      <sz val="11"/>
      <color theme="1"/>
      <name val="Aptos Narrow"/>
      <family val="2"/>
      <scheme val="minor"/>
    </font>
    <font>
      <sz val="8"/>
      <name val="Aptos Narrow"/>
      <family val="2"/>
      <scheme val="minor"/>
    </font>
    <font>
      <b/>
      <sz val="11"/>
      <color rgb="FFFF0000"/>
      <name val="Aptos Narrow"/>
      <family val="2"/>
      <scheme val="minor"/>
    </font>
    <font>
      <sz val="11"/>
      <color theme="1"/>
      <name val="Aptos Narrow"/>
      <family val="2"/>
      <scheme val="minor"/>
    </font>
    <font>
      <b/>
      <i/>
      <sz val="11"/>
      <color theme="1"/>
      <name val="Aptos Narrow"/>
      <family val="2"/>
      <scheme val="minor"/>
    </font>
  </fonts>
  <fills count="3">
    <fill>
      <patternFill patternType="none"/>
    </fill>
    <fill>
      <patternFill patternType="gray125"/>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43" fontId="4" fillId="0" borderId="0" applyFont="0" applyFill="0" applyBorder="0" applyAlignment="0" applyProtection="0"/>
  </cellStyleXfs>
  <cellXfs count="27">
    <xf numFmtId="0" fontId="0" fillId="0" borderId="0" xfId="0"/>
    <xf numFmtId="0" fontId="1" fillId="0" borderId="0" xfId="0" applyFont="1"/>
    <xf numFmtId="0" fontId="1" fillId="0" borderId="1" xfId="0" applyFont="1" applyBorder="1"/>
    <xf numFmtId="0" fontId="0" fillId="0" borderId="1" xfId="0" applyBorder="1"/>
    <xf numFmtId="0" fontId="0" fillId="0" borderId="0" xfId="0" applyAlignment="1">
      <alignment vertical="center"/>
    </xf>
    <xf numFmtId="0" fontId="0" fillId="0" borderId="9" xfId="0" applyBorder="1"/>
    <xf numFmtId="0" fontId="1" fillId="0" borderId="10" xfId="0" applyFont="1" applyBorder="1"/>
    <xf numFmtId="43" fontId="0" fillId="0" borderId="0" xfId="1" applyFont="1"/>
    <xf numFmtId="0" fontId="5" fillId="0" borderId="0" xfId="0" applyFont="1" applyAlignment="1">
      <alignment vertical="center" wrapText="1"/>
    </xf>
    <xf numFmtId="0" fontId="1" fillId="0" borderId="0" xfId="0" applyFont="1" applyAlignment="1">
      <alignment vertical="center"/>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1" fillId="2" borderId="1" xfId="0" applyFont="1" applyFill="1" applyBorder="1"/>
    <xf numFmtId="0" fontId="1" fillId="2" borderId="6" xfId="0" applyFont="1" applyFill="1" applyBorder="1" applyAlignment="1">
      <alignment horizontal="center"/>
    </xf>
    <xf numFmtId="0" fontId="1" fillId="2" borderId="7" xfId="0" applyFont="1" applyFill="1" applyBorder="1" applyAlignment="1">
      <alignment horizontal="center"/>
    </xf>
    <xf numFmtId="0" fontId="1" fillId="2" borderId="8" xfId="0" applyFont="1" applyFill="1" applyBorder="1" applyAlignment="1">
      <alignment horizontal="center"/>
    </xf>
    <xf numFmtId="0" fontId="1" fillId="2" borderId="9" xfId="0" applyFont="1" applyFill="1" applyBorder="1" applyAlignment="1">
      <alignment horizontal="center" wrapText="1"/>
    </xf>
    <xf numFmtId="0" fontId="0" fillId="2" borderId="0" xfId="0" applyFill="1"/>
    <xf numFmtId="0" fontId="1" fillId="2" borderId="1" xfId="0" applyFont="1" applyFill="1" applyBorder="1" applyAlignment="1">
      <alignment vertical="center"/>
    </xf>
    <xf numFmtId="0" fontId="1" fillId="2" borderId="5" xfId="0" applyFont="1" applyFill="1" applyBorder="1" applyAlignment="1">
      <alignment horizontal="center" vertical="center" wrapText="1"/>
    </xf>
    <xf numFmtId="0" fontId="1" fillId="2" borderId="5" xfId="0" applyFont="1" applyFill="1" applyBorder="1" applyAlignment="1">
      <alignment horizontal="center"/>
    </xf>
    <xf numFmtId="0" fontId="0" fillId="2" borderId="0" xfId="0" applyFill="1" applyAlignment="1">
      <alignment vertical="center"/>
    </xf>
    <xf numFmtId="0" fontId="1" fillId="2" borderId="10" xfId="0" applyFont="1" applyFill="1" applyBorder="1"/>
    <xf numFmtId="0" fontId="1" fillId="2" borderId="0" xfId="0" applyFont="1" applyFill="1"/>
    <xf numFmtId="0" fontId="1" fillId="2" borderId="11" xfId="0" applyFont="1" applyFill="1" applyBorder="1"/>
    <xf numFmtId="0" fontId="1" fillId="2" borderId="10" xfId="0" applyFont="1" applyFill="1" applyBorder="1" applyAlignment="1">
      <alignment vertic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F72B21-3618-4A25-A559-3338D1C83A6A}">
  <dimension ref="B2:G44"/>
  <sheetViews>
    <sheetView tabSelected="1" topLeftCell="A21" workbookViewId="0">
      <selection activeCell="B32" sqref="B32"/>
    </sheetView>
  </sheetViews>
  <sheetFormatPr defaultRowHeight="14.4" x14ac:dyDescent="0.3"/>
  <cols>
    <col min="2" max="2" width="52.5546875" bestFit="1" customWidth="1"/>
    <col min="3" max="3" width="17.21875" customWidth="1"/>
    <col min="4" max="4" width="14.44140625" customWidth="1"/>
    <col min="5" max="5" width="17.6640625" customWidth="1"/>
    <col min="6" max="6" width="14.44140625" customWidth="1"/>
    <col min="7" max="7" width="12.44140625" customWidth="1"/>
  </cols>
  <sheetData>
    <row r="2" spans="2:7" s="18" customFormat="1" x14ac:dyDescent="0.3">
      <c r="B2" s="13" t="s">
        <v>13</v>
      </c>
      <c r="C2" s="14" t="s">
        <v>14</v>
      </c>
      <c r="D2" s="15"/>
      <c r="E2" s="15"/>
      <c r="F2" s="16"/>
      <c r="G2" s="17" t="s">
        <v>27</v>
      </c>
    </row>
    <row r="3" spans="2:7" s="22" customFormat="1" ht="28.8" x14ac:dyDescent="0.3">
      <c r="B3" s="19" t="s">
        <v>9</v>
      </c>
      <c r="C3" s="20" t="s">
        <v>15</v>
      </c>
      <c r="D3" s="20" t="s">
        <v>16</v>
      </c>
      <c r="E3" s="20" t="s">
        <v>17</v>
      </c>
      <c r="F3" s="20" t="s">
        <v>18</v>
      </c>
      <c r="G3" s="21"/>
    </row>
    <row r="4" spans="2:7" s="22" customFormat="1" x14ac:dyDescent="0.3">
      <c r="B4" s="13" t="s">
        <v>6</v>
      </c>
      <c r="C4" s="14">
        <v>900</v>
      </c>
      <c r="D4" s="15"/>
      <c r="E4" s="15"/>
      <c r="F4" s="15"/>
      <c r="G4" s="16"/>
    </row>
    <row r="5" spans="2:7" x14ac:dyDescent="0.3">
      <c r="B5" s="1" t="s">
        <v>7</v>
      </c>
      <c r="C5" s="7">
        <f>SUM(C8:C34)</f>
        <v>0</v>
      </c>
      <c r="D5" s="7">
        <f t="shared" ref="D5:F5" si="0">SUM(D8:D34)</f>
        <v>0</v>
      </c>
      <c r="E5" s="7">
        <f t="shared" si="0"/>
        <v>0</v>
      </c>
      <c r="F5" s="7">
        <f t="shared" si="0"/>
        <v>0</v>
      </c>
    </row>
    <row r="6" spans="2:7" x14ac:dyDescent="0.3">
      <c r="B6" s="1" t="s">
        <v>21</v>
      </c>
      <c r="C6" s="1"/>
      <c r="D6" s="1"/>
      <c r="E6" s="1"/>
      <c r="F6" s="1"/>
    </row>
    <row r="7" spans="2:7" x14ac:dyDescent="0.3">
      <c r="B7" s="1"/>
      <c r="C7" s="1"/>
      <c r="D7" s="1"/>
      <c r="E7" s="1"/>
      <c r="F7" s="1"/>
    </row>
    <row r="8" spans="2:7" x14ac:dyDescent="0.3">
      <c r="B8" s="2" t="s">
        <v>10</v>
      </c>
      <c r="C8" s="2"/>
      <c r="D8" s="2"/>
      <c r="E8" s="3"/>
      <c r="F8" s="2"/>
    </row>
    <row r="9" spans="2:7" x14ac:dyDescent="0.3">
      <c r="B9" s="3"/>
      <c r="C9" s="3"/>
      <c r="D9" s="3"/>
      <c r="E9" s="3"/>
      <c r="F9" s="3"/>
    </row>
    <row r="10" spans="2:7" x14ac:dyDescent="0.3">
      <c r="B10" s="2" t="s">
        <v>0</v>
      </c>
      <c r="C10" s="2"/>
      <c r="D10" s="2"/>
      <c r="E10" s="3"/>
      <c r="F10" s="2"/>
    </row>
    <row r="11" spans="2:7" x14ac:dyDescent="0.3">
      <c r="B11" s="3" t="s">
        <v>33</v>
      </c>
      <c r="C11" s="3"/>
      <c r="D11" s="3"/>
      <c r="E11" s="3"/>
      <c r="F11" s="3"/>
    </row>
    <row r="12" spans="2:7" x14ac:dyDescent="0.3">
      <c r="B12" s="3"/>
      <c r="C12" s="3"/>
      <c r="D12" s="3"/>
      <c r="E12" s="3"/>
      <c r="F12" s="3"/>
    </row>
    <row r="13" spans="2:7" x14ac:dyDescent="0.3">
      <c r="B13" s="2" t="s">
        <v>1</v>
      </c>
      <c r="C13" s="2"/>
      <c r="D13" s="2"/>
      <c r="E13" s="3"/>
      <c r="F13" s="2"/>
    </row>
    <row r="14" spans="2:7" x14ac:dyDescent="0.3">
      <c r="B14" s="3" t="s">
        <v>3</v>
      </c>
      <c r="C14" s="3"/>
      <c r="D14" s="3"/>
      <c r="E14" s="3"/>
      <c r="F14" s="3"/>
    </row>
    <row r="15" spans="2:7" x14ac:dyDescent="0.3">
      <c r="B15" s="3" t="s">
        <v>2</v>
      </c>
      <c r="C15" s="3"/>
      <c r="D15" s="3"/>
      <c r="E15" s="3"/>
      <c r="F15" s="3"/>
    </row>
    <row r="16" spans="2:7" x14ac:dyDescent="0.3">
      <c r="B16" s="3" t="s">
        <v>32</v>
      </c>
      <c r="C16" s="3"/>
      <c r="D16" s="3"/>
      <c r="E16" s="3"/>
      <c r="F16" s="3"/>
    </row>
    <row r="17" spans="2:6" x14ac:dyDescent="0.3">
      <c r="B17" s="3"/>
      <c r="C17" s="3"/>
      <c r="D17" s="3"/>
      <c r="E17" s="3"/>
      <c r="F17" s="3"/>
    </row>
    <row r="18" spans="2:6" x14ac:dyDescent="0.3">
      <c r="B18" s="2" t="s">
        <v>4</v>
      </c>
      <c r="C18" s="2"/>
      <c r="D18" s="2"/>
      <c r="E18" s="3"/>
      <c r="F18" s="2"/>
    </row>
    <row r="19" spans="2:6" x14ac:dyDescent="0.3">
      <c r="B19" s="3" t="s">
        <v>22</v>
      </c>
      <c r="C19" s="3"/>
      <c r="D19" s="3"/>
      <c r="E19" s="3"/>
      <c r="F19" s="3"/>
    </row>
    <row r="20" spans="2:6" x14ac:dyDescent="0.3">
      <c r="B20" s="3" t="s">
        <v>8</v>
      </c>
      <c r="C20" s="3"/>
      <c r="D20" s="3"/>
      <c r="E20" s="3"/>
      <c r="F20" s="3"/>
    </row>
    <row r="21" spans="2:6" x14ac:dyDescent="0.3">
      <c r="B21" s="3" t="s">
        <v>23</v>
      </c>
      <c r="C21" s="3"/>
      <c r="D21" s="3"/>
      <c r="E21" s="3"/>
      <c r="F21" s="3"/>
    </row>
    <row r="22" spans="2:6" x14ac:dyDescent="0.3">
      <c r="B22" s="3" t="s">
        <v>24</v>
      </c>
      <c r="C22" s="3"/>
      <c r="D22" s="3"/>
      <c r="E22" s="3"/>
      <c r="F22" s="3"/>
    </row>
    <row r="23" spans="2:6" x14ac:dyDescent="0.3">
      <c r="B23" s="3" t="s">
        <v>11</v>
      </c>
      <c r="C23" s="3"/>
      <c r="D23" s="3"/>
      <c r="E23" s="3"/>
      <c r="F23" s="3"/>
    </row>
    <row r="24" spans="2:6" x14ac:dyDescent="0.3">
      <c r="B24" s="3"/>
      <c r="C24" s="3"/>
      <c r="D24" s="3"/>
      <c r="E24" s="3"/>
      <c r="F24" s="3"/>
    </row>
    <row r="25" spans="2:6" x14ac:dyDescent="0.3">
      <c r="B25" s="2" t="s">
        <v>25</v>
      </c>
      <c r="C25" s="3"/>
      <c r="D25" s="3"/>
      <c r="E25" s="3"/>
      <c r="F25" s="3"/>
    </row>
    <row r="26" spans="2:6" x14ac:dyDescent="0.3">
      <c r="B26" s="3" t="s">
        <v>34</v>
      </c>
      <c r="C26" s="3"/>
      <c r="D26" s="3"/>
      <c r="E26" s="3"/>
      <c r="F26" s="3"/>
    </row>
    <row r="27" spans="2:6" x14ac:dyDescent="0.3">
      <c r="B27" s="3" t="s">
        <v>35</v>
      </c>
      <c r="C27" s="3"/>
      <c r="D27" s="3"/>
      <c r="E27" s="3"/>
      <c r="F27" s="3"/>
    </row>
    <row r="28" spans="2:6" x14ac:dyDescent="0.3">
      <c r="B28" s="3" t="s">
        <v>36</v>
      </c>
      <c r="C28" s="3"/>
      <c r="D28" s="3"/>
      <c r="E28" s="3"/>
      <c r="F28" s="3"/>
    </row>
    <row r="29" spans="2:6" x14ac:dyDescent="0.3">
      <c r="B29" s="3" t="s">
        <v>26</v>
      </c>
      <c r="C29" s="3"/>
      <c r="D29" s="3"/>
      <c r="E29" s="3"/>
      <c r="F29" s="3"/>
    </row>
    <row r="30" spans="2:6" x14ac:dyDescent="0.3">
      <c r="B30" s="3"/>
      <c r="C30" s="3"/>
      <c r="D30" s="3"/>
      <c r="E30" s="3"/>
      <c r="F30" s="3"/>
    </row>
    <row r="31" spans="2:6" x14ac:dyDescent="0.3">
      <c r="B31" s="2" t="s">
        <v>19</v>
      </c>
      <c r="C31" s="2"/>
      <c r="D31" s="2"/>
      <c r="E31" s="3"/>
      <c r="F31" s="2"/>
    </row>
    <row r="32" spans="2:6" x14ac:dyDescent="0.3">
      <c r="B32" s="3" t="s">
        <v>5</v>
      </c>
      <c r="C32" s="3"/>
      <c r="D32" s="3"/>
      <c r="E32" s="3"/>
      <c r="F32" s="3"/>
    </row>
    <row r="33" spans="2:7" x14ac:dyDescent="0.3">
      <c r="B33" s="3"/>
      <c r="C33" s="3"/>
      <c r="D33" s="3"/>
      <c r="E33" s="3"/>
      <c r="F33" s="3"/>
    </row>
    <row r="34" spans="2:7" x14ac:dyDescent="0.3">
      <c r="B34" s="2" t="s">
        <v>20</v>
      </c>
      <c r="C34" s="3"/>
      <c r="D34" s="3"/>
      <c r="E34" s="3"/>
      <c r="F34" s="3"/>
    </row>
    <row r="35" spans="2:7" x14ac:dyDescent="0.3">
      <c r="B35" s="5"/>
      <c r="C35" s="5"/>
      <c r="D35" s="5"/>
      <c r="E35" s="5"/>
      <c r="F35" s="5"/>
    </row>
    <row r="36" spans="2:7" ht="15" thickBot="1" x14ac:dyDescent="0.35">
      <c r="B36" s="6" t="s">
        <v>30</v>
      </c>
      <c r="C36" s="6">
        <f>C5*C6</f>
        <v>0</v>
      </c>
      <c r="D36" s="6">
        <f>D5*D6</f>
        <v>0</v>
      </c>
      <c r="E36" s="6">
        <f>E5*E6</f>
        <v>0</v>
      </c>
      <c r="F36" s="6">
        <f>F5*F6</f>
        <v>0</v>
      </c>
      <c r="G36" s="23">
        <f>SUM(C36:F36)</f>
        <v>0</v>
      </c>
    </row>
    <row r="37" spans="2:7" ht="15.6" thickTop="1" thickBot="1" x14ac:dyDescent="0.35">
      <c r="B37" s="1"/>
      <c r="C37" s="1"/>
      <c r="D37" s="1"/>
      <c r="E37" s="1"/>
      <c r="F37" s="1"/>
      <c r="G37" s="24"/>
    </row>
    <row r="38" spans="2:7" ht="15" thickBot="1" x14ac:dyDescent="0.35">
      <c r="B38" s="1" t="s">
        <v>28</v>
      </c>
      <c r="C38" s="1"/>
      <c r="D38" s="1"/>
      <c r="E38" s="1"/>
      <c r="F38" s="1"/>
      <c r="G38" s="25"/>
    </row>
    <row r="39" spans="2:7" ht="15" thickBot="1" x14ac:dyDescent="0.35">
      <c r="B39" s="1"/>
      <c r="C39" s="1"/>
      <c r="D39" s="1"/>
      <c r="E39" s="1"/>
      <c r="F39" s="1"/>
      <c r="G39" s="24"/>
    </row>
    <row r="40" spans="2:7" ht="15" thickBot="1" x14ac:dyDescent="0.35">
      <c r="B40" s="1" t="s">
        <v>29</v>
      </c>
      <c r="C40" s="1"/>
      <c r="D40" s="1"/>
      <c r="E40" s="1"/>
      <c r="F40" s="1"/>
      <c r="G40" s="25"/>
    </row>
    <row r="41" spans="2:7" x14ac:dyDescent="0.3">
      <c r="B41" s="1"/>
      <c r="C41" s="1"/>
      <c r="D41" s="1"/>
      <c r="E41" s="1"/>
      <c r="F41" s="1"/>
      <c r="G41" s="24"/>
    </row>
    <row r="42" spans="2:7" s="4" customFormat="1" ht="29.4" thickBot="1" x14ac:dyDescent="0.35">
      <c r="B42" s="8" t="s">
        <v>31</v>
      </c>
      <c r="C42" s="9"/>
      <c r="D42" s="9"/>
      <c r="E42" s="9"/>
      <c r="F42" s="9"/>
      <c r="G42" s="26">
        <f>G36+G38+G40</f>
        <v>0</v>
      </c>
    </row>
    <row r="43" spans="2:7" ht="15.6" thickTop="1" thickBot="1" x14ac:dyDescent="0.35"/>
    <row r="44" spans="2:7" ht="47.4" customHeight="1" thickBot="1" x14ac:dyDescent="0.35">
      <c r="B44" s="10" t="s">
        <v>12</v>
      </c>
      <c r="C44" s="11"/>
      <c r="D44" s="11"/>
      <c r="E44" s="11"/>
      <c r="F44" s="11"/>
      <c r="G44" s="12"/>
    </row>
  </sheetData>
  <mergeCells count="4">
    <mergeCell ref="C2:F2"/>
    <mergeCell ref="G2:G3"/>
    <mergeCell ref="C4:G4"/>
    <mergeCell ref="B44:G44"/>
  </mergeCells>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Mapula Moropene</dc:creator>
  <cp:lastModifiedBy>Mapula Moropene</cp:lastModifiedBy>
  <dcterms:created xsi:type="dcterms:W3CDTF">2025-02-06T13:44:02Z</dcterms:created>
  <dcterms:modified xsi:type="dcterms:W3CDTF">2025-02-07T10:31:02Z</dcterms:modified>
</cp:coreProperties>
</file>